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75" windowWidth="18975" windowHeight="11445" tabRatio="584"/>
  </bookViews>
  <sheets>
    <sheet name="Current" sheetId="1" r:id="rId1"/>
  </sheets>
  <calcPr calcId="145621"/>
</workbook>
</file>

<file path=xl/calcChain.xml><?xml version="1.0" encoding="utf-8"?>
<calcChain xmlns="http://schemas.openxmlformats.org/spreadsheetml/2006/main">
  <c r="C1" i="1" l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  <c r="Z1" i="1" l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B1" i="1" l="1"/>
  <c r="CA1" i="1"/>
  <c r="BZ1" i="1"/>
  <c r="BY1" i="1"/>
  <c r="BX1" i="1"/>
  <c r="BW1" i="1"/>
  <c r="BV1" i="1"/>
  <c r="BU1" i="1"/>
  <c r="BT1" i="1"/>
  <c r="BS1" i="1"/>
  <c r="BR1" i="1"/>
  <c r="BQ1" i="1"/>
  <c r="BP1" i="1"/>
  <c r="BO1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</calcChain>
</file>

<file path=xl/sharedStrings.xml><?xml version="1.0" encoding="utf-8"?>
<sst xmlns="http://schemas.openxmlformats.org/spreadsheetml/2006/main" count="18" uniqueCount="18">
  <si>
    <t>ключ</t>
  </si>
  <si>
    <t>% верных</t>
  </si>
  <si>
    <t>Набранные баллы -&gt;</t>
  </si>
  <si>
    <t>Какой из проектов портала OSZone был открыт первым?</t>
  </si>
  <si>
    <t>На каком движке работал первый форум OSZone?</t>
  </si>
  <si>
    <t>Какая система управления контентом (CMS) используется на сайте OSZone?</t>
  </si>
  <si>
    <t>Кому из женщин доводилось выполнять административные обязанности на форуме OSZone:</t>
  </si>
  <si>
    <t>Сколько человек официально выполняют обязанности модераторов на форуме OSZone?</t>
  </si>
  <si>
    <t>Какой персонаж фильма ужасов лег в основу ника бывшего технического администратора форума?</t>
  </si>
  <si>
    <t>Какой поисковый оператор можно использовать в фильтрах форума?</t>
  </si>
  <si>
    <t>Как ранее назывался форум «Хочу все знать»?</t>
  </si>
  <si>
    <t>Как назывался раздел форума, закрытие которого позволило OSZone выйти на новый уровень?</t>
  </si>
  <si>
    <t>С какой ИТ-компанией наиболее тесно сотрудничает OSZone?</t>
  </si>
  <si>
    <t>В каком году был открыт каталог программ OSZone?</t>
  </si>
  <si>
    <t xml:space="preserve">Каждый день наши авторы публикуют новости на сайте. Сколько новостей вышло в свет за время работы команды? </t>
  </si>
  <si>
    <t>Сколько времени существует раздел “Видео” на сайте OSZone?</t>
  </si>
  <si>
    <t>Как назывался первый проект, осуществленный OSZone в рамках сотрудничества с Microsoft TechNet?</t>
  </si>
  <si>
    <t>(внезапно!) Каким было самое первое название портала OSZone?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</si>
</sst>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ill="1"/>
    <xf numFmtId="0" fontId="0" fillId="3" borderId="0" xfId="0" applyFill="1"/>
    <xf numFmtId="0" fontId="7" fillId="3" borderId="0" xfId="0" applyFont="1" applyFill="1"/>
    <xf numFmtId="0" fontId="9" fillId="0" borderId="0" xfId="0" applyFont="1" applyAlignment="1">
      <alignment horizontal="left" vertical="center" wrapText="1" indent="1"/>
    </xf>
    <xf numFmtId="1" fontId="0" fillId="2" borderId="0" xfId="0" applyNumberFormat="1" applyFill="1" applyBorder="1"/>
    <xf numFmtId="0" fontId="0" fillId="2" borderId="0" xfId="0" applyFill="1" applyBorder="1"/>
    <xf numFmtId="0" fontId="6" fillId="0" borderId="1" xfId="0" applyFont="1" applyBorder="1"/>
    <xf numFmtId="0" fontId="6" fillId="0" borderId="2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9" fillId="0" borderId="0" xfId="0" applyFont="1"/>
    <xf numFmtId="0" fontId="8" fillId="0" borderId="0" xfId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5"/>
    </xf>
    <xf numFmtId="2" fontId="0" fillId="4" borderId="0" xfId="0" applyNumberFormat="1" applyFill="1" applyBorder="1"/>
  </cellXfs>
  <cellStyles count="2">
    <cellStyle name="Гиперссылка" xfId="1" builtinId="8"/>
    <cellStyle name="Обычный" xfId="0" builtinId="0"/>
  </cellStyles>
  <dxfs count="8"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B8E08C"/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oszone.net/showgroups.php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B17"/>
  <sheetViews>
    <sheetView tabSelected="1" zoomScaleNormal="100" workbookViewId="0">
      <pane xSplit="3" topLeftCell="D1" activePane="topRight" state="frozen"/>
      <selection pane="topRight" activeCell="N31" sqref="N31:P31"/>
    </sheetView>
  </sheetViews>
  <sheetFormatPr defaultRowHeight="15" x14ac:dyDescent="0.25"/>
  <cols>
    <col min="1" max="1" width="27.140625" customWidth="1"/>
    <col min="3" max="3" width="9.85546875" customWidth="1"/>
    <col min="4" max="79" width="9.140625" customWidth="1"/>
  </cols>
  <sheetData>
    <row r="1" spans="1:80" ht="15.75" thickBot="1" x14ac:dyDescent="0.3">
      <c r="A1" s="8" t="s">
        <v>2</v>
      </c>
      <c r="B1" s="9"/>
      <c r="C1" s="9">
        <f>COUNTIF(D1:FY1,"&gt;7")</f>
        <v>6</v>
      </c>
      <c r="D1" s="9">
        <f t="shared" ref="D1:Z1" si="0">SUMPRODUCT(--($B3:$B17=D3:D17))</f>
        <v>8</v>
      </c>
      <c r="E1" s="9">
        <f t="shared" si="0"/>
        <v>3</v>
      </c>
      <c r="F1" s="9">
        <f t="shared" si="0"/>
        <v>3</v>
      </c>
      <c r="G1" s="9">
        <f t="shared" si="0"/>
        <v>7</v>
      </c>
      <c r="H1" s="9">
        <f t="shared" si="0"/>
        <v>3</v>
      </c>
      <c r="I1" s="9">
        <f t="shared" si="0"/>
        <v>3</v>
      </c>
      <c r="J1" s="9">
        <f t="shared" si="0"/>
        <v>2</v>
      </c>
      <c r="K1" s="9">
        <f t="shared" si="0"/>
        <v>3</v>
      </c>
      <c r="L1" s="9">
        <f t="shared" si="0"/>
        <v>11</v>
      </c>
      <c r="M1" s="9">
        <f t="shared" si="0"/>
        <v>11</v>
      </c>
      <c r="N1" s="9">
        <f t="shared" si="0"/>
        <v>7</v>
      </c>
      <c r="O1" s="9">
        <f t="shared" si="0"/>
        <v>7</v>
      </c>
      <c r="P1" s="9">
        <f t="shared" si="0"/>
        <v>1</v>
      </c>
      <c r="Q1" s="9">
        <f t="shared" si="0"/>
        <v>2</v>
      </c>
      <c r="R1" s="9">
        <f t="shared" si="0"/>
        <v>4</v>
      </c>
      <c r="S1" s="9">
        <f t="shared" si="0"/>
        <v>6</v>
      </c>
      <c r="T1" s="9">
        <f t="shared" si="0"/>
        <v>4</v>
      </c>
      <c r="U1" s="9">
        <f t="shared" si="0"/>
        <v>8</v>
      </c>
      <c r="V1" s="9">
        <f t="shared" si="0"/>
        <v>6</v>
      </c>
      <c r="W1" s="9">
        <f t="shared" si="0"/>
        <v>6</v>
      </c>
      <c r="X1" s="9">
        <f t="shared" si="0"/>
        <v>9</v>
      </c>
      <c r="Y1" s="9">
        <f t="shared" si="0"/>
        <v>10</v>
      </c>
      <c r="Z1" s="9">
        <f t="shared" si="0"/>
        <v>3</v>
      </c>
      <c r="AA1" s="9">
        <f t="shared" ref="AA1:AU1" si="1">SUMPRODUCT(--($B3:$B7=AA3:AA7))</f>
        <v>0</v>
      </c>
      <c r="AB1" s="9">
        <f t="shared" si="1"/>
        <v>0</v>
      </c>
      <c r="AC1" s="9">
        <f t="shared" si="1"/>
        <v>0</v>
      </c>
      <c r="AD1" s="9">
        <f t="shared" si="1"/>
        <v>0</v>
      </c>
      <c r="AE1" s="9">
        <f t="shared" si="1"/>
        <v>0</v>
      </c>
      <c r="AF1" s="9">
        <f t="shared" si="1"/>
        <v>0</v>
      </c>
      <c r="AG1" s="9">
        <f t="shared" si="1"/>
        <v>0</v>
      </c>
      <c r="AH1" s="9">
        <f t="shared" si="1"/>
        <v>0</v>
      </c>
      <c r="AI1" s="9">
        <f t="shared" si="1"/>
        <v>0</v>
      </c>
      <c r="AJ1" s="9">
        <f t="shared" si="1"/>
        <v>0</v>
      </c>
      <c r="AK1" s="9">
        <f t="shared" si="1"/>
        <v>0</v>
      </c>
      <c r="AL1" s="9">
        <f t="shared" si="1"/>
        <v>0</v>
      </c>
      <c r="AM1" s="9">
        <f t="shared" si="1"/>
        <v>0</v>
      </c>
      <c r="AN1" s="9">
        <f t="shared" si="1"/>
        <v>0</v>
      </c>
      <c r="AO1" s="9">
        <f t="shared" si="1"/>
        <v>0</v>
      </c>
      <c r="AP1" s="9">
        <f t="shared" si="1"/>
        <v>0</v>
      </c>
      <c r="AQ1" s="9">
        <f t="shared" si="1"/>
        <v>0</v>
      </c>
      <c r="AR1" s="9">
        <f t="shared" si="1"/>
        <v>0</v>
      </c>
      <c r="AS1" s="9">
        <f t="shared" si="1"/>
        <v>0</v>
      </c>
      <c r="AT1" s="9">
        <f t="shared" si="1"/>
        <v>0</v>
      </c>
      <c r="AU1" s="9">
        <f t="shared" si="1"/>
        <v>0</v>
      </c>
      <c r="AV1" s="9">
        <f t="shared" ref="AV1:CB1" si="2">SUMPRODUCT(--($B3:$B7=AV3:AV7))</f>
        <v>0</v>
      </c>
      <c r="AW1" s="9">
        <f t="shared" si="2"/>
        <v>0</v>
      </c>
      <c r="AX1" s="9">
        <f t="shared" si="2"/>
        <v>0</v>
      </c>
      <c r="AY1" s="9">
        <f t="shared" si="2"/>
        <v>0</v>
      </c>
      <c r="AZ1" s="9">
        <f t="shared" si="2"/>
        <v>0</v>
      </c>
      <c r="BA1" s="9">
        <f t="shared" si="2"/>
        <v>0</v>
      </c>
      <c r="BB1" s="9">
        <f t="shared" si="2"/>
        <v>0</v>
      </c>
      <c r="BC1" s="9">
        <f t="shared" si="2"/>
        <v>0</v>
      </c>
      <c r="BD1" s="9">
        <f t="shared" si="2"/>
        <v>0</v>
      </c>
      <c r="BE1" s="9">
        <f t="shared" si="2"/>
        <v>0</v>
      </c>
      <c r="BF1" s="9">
        <f t="shared" si="2"/>
        <v>0</v>
      </c>
      <c r="BG1" s="9">
        <f t="shared" si="2"/>
        <v>0</v>
      </c>
      <c r="BH1" s="9">
        <f t="shared" si="2"/>
        <v>0</v>
      </c>
      <c r="BI1" s="9">
        <f t="shared" si="2"/>
        <v>0</v>
      </c>
      <c r="BJ1" s="9">
        <f t="shared" si="2"/>
        <v>0</v>
      </c>
      <c r="BK1" s="9">
        <f t="shared" si="2"/>
        <v>0</v>
      </c>
      <c r="BL1" s="9">
        <f t="shared" si="2"/>
        <v>0</v>
      </c>
      <c r="BM1" s="9">
        <f t="shared" si="2"/>
        <v>0</v>
      </c>
      <c r="BN1" s="9">
        <f t="shared" si="2"/>
        <v>0</v>
      </c>
      <c r="BO1" s="9">
        <f t="shared" si="2"/>
        <v>0</v>
      </c>
      <c r="BP1" s="9">
        <f t="shared" si="2"/>
        <v>0</v>
      </c>
      <c r="BQ1" s="9">
        <f t="shared" si="2"/>
        <v>0</v>
      </c>
      <c r="BR1" s="9">
        <f t="shared" si="2"/>
        <v>0</v>
      </c>
      <c r="BS1" s="9">
        <f t="shared" si="2"/>
        <v>0</v>
      </c>
      <c r="BT1" s="9">
        <f t="shared" si="2"/>
        <v>0</v>
      </c>
      <c r="BU1" s="9">
        <f t="shared" si="2"/>
        <v>0</v>
      </c>
      <c r="BV1" s="9">
        <f t="shared" si="2"/>
        <v>0</v>
      </c>
      <c r="BW1" s="9">
        <f t="shared" si="2"/>
        <v>0</v>
      </c>
      <c r="BX1" s="9">
        <f t="shared" si="2"/>
        <v>0</v>
      </c>
      <c r="BY1" s="9">
        <f t="shared" si="2"/>
        <v>0</v>
      </c>
      <c r="BZ1" s="9">
        <f t="shared" si="2"/>
        <v>0</v>
      </c>
      <c r="CA1" s="9">
        <f t="shared" si="2"/>
        <v>0</v>
      </c>
      <c r="CB1" s="9">
        <f t="shared" si="2"/>
        <v>0</v>
      </c>
    </row>
    <row r="2" spans="1:80" x14ac:dyDescent="0.25">
      <c r="B2" t="s">
        <v>0</v>
      </c>
      <c r="C2" t="s">
        <v>1</v>
      </c>
    </row>
    <row r="3" spans="1:80" s="2" customFormat="1" x14ac:dyDescent="0.25">
      <c r="A3" s="10" t="s">
        <v>3</v>
      </c>
      <c r="B3" s="6">
        <v>2</v>
      </c>
      <c r="C3" s="17">
        <f>(COUNTIF(D3:FD3,B3))/(COUNT(D3:FD3))</f>
        <v>0.13043478260869565</v>
      </c>
      <c r="D3" s="5">
        <v>5</v>
      </c>
      <c r="E3" s="5">
        <v>5</v>
      </c>
      <c r="F3" s="14">
        <v>3</v>
      </c>
      <c r="G3" s="5">
        <v>3</v>
      </c>
      <c r="H3" s="5">
        <v>5</v>
      </c>
      <c r="I3" s="5">
        <v>3</v>
      </c>
      <c r="J3" s="5">
        <v>5</v>
      </c>
      <c r="K3" s="5">
        <v>5</v>
      </c>
      <c r="L3" s="5">
        <v>5</v>
      </c>
      <c r="M3" s="5">
        <v>5</v>
      </c>
      <c r="N3" s="5">
        <v>5</v>
      </c>
      <c r="O3" s="5">
        <v>5</v>
      </c>
      <c r="P3" s="5">
        <v>4</v>
      </c>
      <c r="Q3" s="5">
        <v>5</v>
      </c>
      <c r="R3" s="5">
        <v>1</v>
      </c>
      <c r="S3" s="5">
        <v>5</v>
      </c>
      <c r="T3" s="5">
        <v>1</v>
      </c>
      <c r="U3" s="5">
        <v>5</v>
      </c>
      <c r="V3" s="14">
        <v>2</v>
      </c>
      <c r="W3" s="5">
        <v>2</v>
      </c>
      <c r="X3" s="16">
        <v>2</v>
      </c>
      <c r="Y3" s="5">
        <v>5</v>
      </c>
      <c r="Z3" s="5">
        <v>5</v>
      </c>
    </row>
    <row r="4" spans="1:80" x14ac:dyDescent="0.25">
      <c r="A4" s="11" t="s">
        <v>4</v>
      </c>
      <c r="B4" s="6">
        <v>2</v>
      </c>
      <c r="C4" s="17">
        <f>(COUNTIF(D4:FD4,B4))/(COUNT(D4:FD4))</f>
        <v>0.39130434782608697</v>
      </c>
      <c r="D4" s="5">
        <v>2</v>
      </c>
      <c r="E4" s="5">
        <v>5</v>
      </c>
      <c r="F4" s="14">
        <v>4</v>
      </c>
      <c r="G4" s="5">
        <v>5</v>
      </c>
      <c r="H4" s="5">
        <v>6</v>
      </c>
      <c r="I4" s="5">
        <v>6</v>
      </c>
      <c r="J4" s="5">
        <v>3</v>
      </c>
      <c r="K4" s="5">
        <v>5</v>
      </c>
      <c r="L4" s="5">
        <v>2</v>
      </c>
      <c r="M4" s="5">
        <v>2</v>
      </c>
      <c r="N4" s="5">
        <v>5</v>
      </c>
      <c r="O4" s="5">
        <v>2</v>
      </c>
      <c r="P4" s="5">
        <v>2</v>
      </c>
      <c r="Q4" s="5">
        <v>3</v>
      </c>
      <c r="R4" s="5">
        <v>3</v>
      </c>
      <c r="S4" s="5">
        <v>3</v>
      </c>
      <c r="T4" s="5">
        <v>2</v>
      </c>
      <c r="U4" s="5">
        <v>2</v>
      </c>
      <c r="V4" s="14">
        <v>5</v>
      </c>
      <c r="W4" s="5">
        <v>3</v>
      </c>
      <c r="X4" s="16">
        <v>2</v>
      </c>
      <c r="Y4" s="5">
        <v>2</v>
      </c>
      <c r="Z4" s="5">
        <v>6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80" x14ac:dyDescent="0.25">
      <c r="A5" s="11" t="s">
        <v>5</v>
      </c>
      <c r="B5" s="7">
        <v>6</v>
      </c>
      <c r="C5" s="17">
        <f>(COUNTIF(D5:FD5,B5))/(COUNT(D5:FD5))</f>
        <v>0.65217391304347827</v>
      </c>
      <c r="D5" s="5">
        <v>6</v>
      </c>
      <c r="E5" s="5">
        <v>3</v>
      </c>
      <c r="F5" s="14">
        <v>6</v>
      </c>
      <c r="G5" s="5">
        <v>6</v>
      </c>
      <c r="H5" s="5">
        <v>6</v>
      </c>
      <c r="I5" s="5">
        <v>4</v>
      </c>
      <c r="J5" s="5">
        <v>1</v>
      </c>
      <c r="K5" s="5">
        <v>6</v>
      </c>
      <c r="L5" s="5">
        <v>6</v>
      </c>
      <c r="M5" s="5">
        <v>6</v>
      </c>
      <c r="N5" s="5">
        <v>6</v>
      </c>
      <c r="O5" s="5">
        <v>6</v>
      </c>
      <c r="P5" s="5">
        <v>2</v>
      </c>
      <c r="Q5" s="5">
        <v>6</v>
      </c>
      <c r="R5" s="5">
        <v>5</v>
      </c>
      <c r="S5" s="5">
        <v>1</v>
      </c>
      <c r="T5" s="5">
        <v>1</v>
      </c>
      <c r="U5" s="5">
        <v>6</v>
      </c>
      <c r="V5" s="14">
        <v>6</v>
      </c>
      <c r="W5" s="5">
        <v>6</v>
      </c>
      <c r="X5" s="16">
        <v>6</v>
      </c>
      <c r="Y5" s="5">
        <v>6</v>
      </c>
      <c r="Z5" s="5">
        <v>2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80" x14ac:dyDescent="0.25">
      <c r="A6" s="11" t="s">
        <v>6</v>
      </c>
      <c r="B6" s="7">
        <v>2</v>
      </c>
      <c r="C6" s="17">
        <f>(COUNTIF(D6:FD6,B6))/(COUNT(D6:FD6))</f>
        <v>0.21739130434782608</v>
      </c>
      <c r="D6" s="5">
        <v>6</v>
      </c>
      <c r="E6" s="5">
        <v>6</v>
      </c>
      <c r="F6" s="14">
        <v>5</v>
      </c>
      <c r="G6" s="5">
        <v>2</v>
      </c>
      <c r="H6" s="5">
        <v>6</v>
      </c>
      <c r="I6" s="5">
        <v>5</v>
      </c>
      <c r="J6" s="5">
        <v>6</v>
      </c>
      <c r="K6" s="5">
        <v>4</v>
      </c>
      <c r="L6" s="5">
        <v>2</v>
      </c>
      <c r="M6" s="5">
        <v>6</v>
      </c>
      <c r="N6" s="5">
        <v>4</v>
      </c>
      <c r="O6" s="5">
        <v>6</v>
      </c>
      <c r="P6" s="5">
        <v>3</v>
      </c>
      <c r="Q6" s="5">
        <v>6</v>
      </c>
      <c r="R6" s="5">
        <v>3</v>
      </c>
      <c r="S6" s="5">
        <v>2</v>
      </c>
      <c r="T6" s="5">
        <v>3</v>
      </c>
      <c r="U6" s="5">
        <v>2</v>
      </c>
      <c r="V6" s="14">
        <v>4</v>
      </c>
      <c r="W6" s="5">
        <v>6</v>
      </c>
      <c r="X6" s="16">
        <v>6</v>
      </c>
      <c r="Y6" s="5">
        <v>2</v>
      </c>
      <c r="Z6" s="5">
        <v>5</v>
      </c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80" x14ac:dyDescent="0.25">
      <c r="A7" s="11" t="s">
        <v>7</v>
      </c>
      <c r="B7" s="7">
        <v>4</v>
      </c>
      <c r="C7" s="17">
        <f>(COUNTIF(D7:FD7,B7))/(COUNT(D7:FD7))</f>
        <v>0.34782608695652173</v>
      </c>
      <c r="D7" s="5">
        <v>2</v>
      </c>
      <c r="E7" s="5">
        <v>3</v>
      </c>
      <c r="F7" s="14">
        <v>2</v>
      </c>
      <c r="G7" s="5">
        <v>4</v>
      </c>
      <c r="H7" s="5">
        <v>4</v>
      </c>
      <c r="I7" s="5">
        <v>2</v>
      </c>
      <c r="J7" s="5">
        <v>5</v>
      </c>
      <c r="K7" s="5">
        <v>2</v>
      </c>
      <c r="L7" s="5">
        <v>3</v>
      </c>
      <c r="M7" s="5">
        <v>4</v>
      </c>
      <c r="N7" s="5">
        <v>1</v>
      </c>
      <c r="O7" s="5">
        <v>4</v>
      </c>
      <c r="P7" s="5">
        <v>1</v>
      </c>
      <c r="Q7" s="5">
        <v>5</v>
      </c>
      <c r="R7" s="5">
        <v>1</v>
      </c>
      <c r="S7" s="5">
        <v>4</v>
      </c>
      <c r="T7" s="5">
        <v>4</v>
      </c>
      <c r="U7" s="15">
        <v>4</v>
      </c>
      <c r="V7" s="14">
        <v>4</v>
      </c>
      <c r="W7" s="5">
        <v>1</v>
      </c>
      <c r="X7" s="16">
        <v>3</v>
      </c>
      <c r="Y7" s="5">
        <v>3</v>
      </c>
      <c r="Z7" s="5">
        <v>1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80" x14ac:dyDescent="0.25">
      <c r="A8" s="12" t="s">
        <v>8</v>
      </c>
      <c r="B8" s="7">
        <v>2</v>
      </c>
      <c r="C8" s="17">
        <f>(COUNTIF(D8:FD8,B8))/(COUNT(D8:FD8))</f>
        <v>0.43478260869565216</v>
      </c>
      <c r="D8" s="5">
        <v>2</v>
      </c>
      <c r="E8" s="5">
        <v>4</v>
      </c>
      <c r="F8" s="14">
        <v>3</v>
      </c>
      <c r="G8" s="5">
        <v>2</v>
      </c>
      <c r="H8" s="5">
        <v>1</v>
      </c>
      <c r="I8" s="5">
        <v>5</v>
      </c>
      <c r="J8" s="5">
        <v>1</v>
      </c>
      <c r="K8" s="5">
        <v>5</v>
      </c>
      <c r="L8" s="5">
        <v>2</v>
      </c>
      <c r="M8" s="5">
        <v>2</v>
      </c>
      <c r="N8" s="5">
        <v>2</v>
      </c>
      <c r="O8" s="5">
        <v>2</v>
      </c>
      <c r="P8" s="5">
        <v>4</v>
      </c>
      <c r="Q8" s="5">
        <v>1</v>
      </c>
      <c r="R8" s="5">
        <v>2</v>
      </c>
      <c r="S8" s="5">
        <v>5</v>
      </c>
      <c r="T8" s="5">
        <v>1</v>
      </c>
      <c r="U8" s="5">
        <v>5</v>
      </c>
      <c r="V8" s="14">
        <v>1</v>
      </c>
      <c r="W8" s="5">
        <v>3</v>
      </c>
      <c r="X8" s="16">
        <v>2</v>
      </c>
      <c r="Y8" s="5">
        <v>2</v>
      </c>
      <c r="Z8" s="5">
        <v>2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80" x14ac:dyDescent="0.25">
      <c r="A9" s="13" t="s">
        <v>9</v>
      </c>
      <c r="B9" s="7">
        <v>3</v>
      </c>
      <c r="C9" s="17">
        <f>(COUNTIF(D9:FD9,B9))/(COUNT(D9:FD9))</f>
        <v>0.17391304347826086</v>
      </c>
      <c r="D9" s="5">
        <v>5</v>
      </c>
      <c r="E9" s="5">
        <v>3</v>
      </c>
      <c r="F9" s="14">
        <v>5</v>
      </c>
      <c r="G9" s="5">
        <v>6</v>
      </c>
      <c r="H9" s="5">
        <v>1</v>
      </c>
      <c r="I9" s="5">
        <v>1</v>
      </c>
      <c r="J9" s="5">
        <v>4</v>
      </c>
      <c r="K9" s="5">
        <v>6</v>
      </c>
      <c r="L9" s="5">
        <v>1</v>
      </c>
      <c r="M9" s="5">
        <v>1</v>
      </c>
      <c r="N9" s="5">
        <v>1</v>
      </c>
      <c r="O9" s="5">
        <v>1</v>
      </c>
      <c r="P9" s="5">
        <v>5</v>
      </c>
      <c r="Q9" s="5">
        <v>2</v>
      </c>
      <c r="R9" s="5">
        <v>1</v>
      </c>
      <c r="S9" s="5">
        <v>3</v>
      </c>
      <c r="T9" s="5">
        <v>1</v>
      </c>
      <c r="U9" s="5">
        <v>1</v>
      </c>
      <c r="V9" s="14">
        <v>3</v>
      </c>
      <c r="W9" s="5">
        <v>3</v>
      </c>
      <c r="X9" s="16">
        <v>1</v>
      </c>
      <c r="Y9" s="5">
        <v>1</v>
      </c>
      <c r="Z9" s="5">
        <v>1</v>
      </c>
      <c r="AL9" s="3"/>
      <c r="AM9" s="3"/>
      <c r="AN9" s="3"/>
      <c r="AO9" s="3"/>
      <c r="AP9" s="4"/>
      <c r="AQ9" s="3"/>
      <c r="AR9" s="3"/>
      <c r="AS9" s="3"/>
      <c r="AT9" s="3"/>
      <c r="AU9" s="3"/>
      <c r="AV9" s="3"/>
      <c r="AW9" s="3"/>
      <c r="AX9" s="3"/>
      <c r="AY9" s="3"/>
      <c r="BC9" s="1"/>
    </row>
    <row r="10" spans="1:80" x14ac:dyDescent="0.25">
      <c r="A10" s="13" t="s">
        <v>10</v>
      </c>
      <c r="B10" s="7">
        <v>1</v>
      </c>
      <c r="C10" s="17">
        <f>(COUNTIF(D10:FD10,B10))/(COUNT(D10:FD10))</f>
        <v>0.43478260869565216</v>
      </c>
      <c r="D10" s="5">
        <v>1</v>
      </c>
      <c r="E10" s="5">
        <v>6</v>
      </c>
      <c r="F10" s="14">
        <v>4</v>
      </c>
      <c r="G10" s="5">
        <v>4</v>
      </c>
      <c r="H10" s="5">
        <v>5</v>
      </c>
      <c r="I10" s="5">
        <v>4</v>
      </c>
      <c r="J10" s="5">
        <v>7</v>
      </c>
      <c r="K10" s="5">
        <v>5</v>
      </c>
      <c r="L10" s="5">
        <v>1</v>
      </c>
      <c r="M10" s="5">
        <v>1</v>
      </c>
      <c r="N10" s="5">
        <v>1</v>
      </c>
      <c r="O10" s="5">
        <v>1</v>
      </c>
      <c r="P10" s="5">
        <v>6</v>
      </c>
      <c r="Q10" s="5">
        <v>7</v>
      </c>
      <c r="R10" s="5">
        <v>1</v>
      </c>
      <c r="S10" s="5">
        <v>1</v>
      </c>
      <c r="T10" s="5">
        <v>2</v>
      </c>
      <c r="U10" s="5">
        <v>1</v>
      </c>
      <c r="V10" s="14">
        <v>4</v>
      </c>
      <c r="W10" s="5">
        <v>3</v>
      </c>
      <c r="X10" s="16">
        <v>1</v>
      </c>
      <c r="Y10" s="5">
        <v>1</v>
      </c>
      <c r="Z10" s="5">
        <v>5</v>
      </c>
      <c r="AL10" s="3"/>
      <c r="AM10" s="3"/>
      <c r="AN10" s="3"/>
      <c r="AO10" s="3"/>
      <c r="AP10" s="4"/>
      <c r="AQ10" s="3"/>
      <c r="AR10" s="3"/>
      <c r="AS10" s="3"/>
      <c r="AT10" s="3"/>
      <c r="AU10" s="3"/>
      <c r="AV10" s="3"/>
      <c r="AW10" s="3"/>
      <c r="AX10" s="3"/>
      <c r="AY10" s="3"/>
      <c r="BC10" s="1"/>
    </row>
    <row r="11" spans="1:80" x14ac:dyDescent="0.25">
      <c r="A11" s="13" t="s">
        <v>11</v>
      </c>
      <c r="B11" s="7">
        <v>2</v>
      </c>
      <c r="C11" s="17">
        <f>(COUNTIF(D11:FD11,B11))/(COUNT(D11:FD11))</f>
        <v>0.43478260869565216</v>
      </c>
      <c r="D11" s="5">
        <v>2</v>
      </c>
      <c r="E11" s="5">
        <v>1</v>
      </c>
      <c r="F11" s="14">
        <v>3</v>
      </c>
      <c r="G11" s="5">
        <v>2</v>
      </c>
      <c r="H11" s="5">
        <v>5</v>
      </c>
      <c r="I11" s="5">
        <v>3</v>
      </c>
      <c r="J11" s="5">
        <v>1</v>
      </c>
      <c r="K11" s="5">
        <v>3</v>
      </c>
      <c r="L11" s="5">
        <v>2</v>
      </c>
      <c r="M11" s="5">
        <v>2</v>
      </c>
      <c r="N11" s="5">
        <v>2</v>
      </c>
      <c r="O11" s="5">
        <v>2</v>
      </c>
      <c r="P11" s="5">
        <v>1</v>
      </c>
      <c r="Q11" s="5">
        <v>1</v>
      </c>
      <c r="R11" s="5">
        <v>1</v>
      </c>
      <c r="S11" s="5">
        <v>2</v>
      </c>
      <c r="T11" s="5">
        <v>1</v>
      </c>
      <c r="U11" s="5">
        <v>2</v>
      </c>
      <c r="V11" s="14">
        <v>1</v>
      </c>
      <c r="W11" s="5">
        <v>1</v>
      </c>
      <c r="X11" s="16">
        <v>2</v>
      </c>
      <c r="Y11" s="5">
        <v>2</v>
      </c>
      <c r="Z11" s="5">
        <v>1</v>
      </c>
      <c r="AL11" s="3"/>
      <c r="AM11" s="3"/>
      <c r="AN11" s="3"/>
      <c r="AO11" s="3"/>
      <c r="AP11" s="4"/>
      <c r="AQ11" s="3"/>
      <c r="AR11" s="3"/>
      <c r="AS11" s="3"/>
      <c r="AT11" s="3"/>
      <c r="AU11" s="3"/>
      <c r="AV11" s="3"/>
      <c r="AW11" s="3"/>
      <c r="AX11" s="3"/>
      <c r="AY11" s="3"/>
      <c r="BC11" s="1"/>
    </row>
    <row r="12" spans="1:80" x14ac:dyDescent="0.25">
      <c r="A12" s="13" t="s">
        <v>12</v>
      </c>
      <c r="B12" s="7">
        <v>4</v>
      </c>
      <c r="C12" s="17">
        <f>(COUNTIF(D12:FD12,B12))/(COUNT(D12:FD12))</f>
        <v>0.95652173913043481</v>
      </c>
      <c r="D12" s="5">
        <v>4</v>
      </c>
      <c r="E12" s="5">
        <v>4</v>
      </c>
      <c r="F12" s="14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1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14">
        <v>4</v>
      </c>
      <c r="W12" s="5">
        <v>4</v>
      </c>
      <c r="X12" s="16">
        <v>4</v>
      </c>
      <c r="Y12" s="5">
        <v>4</v>
      </c>
      <c r="Z12" s="5">
        <v>4</v>
      </c>
      <c r="AL12" s="3"/>
      <c r="AM12" s="3"/>
      <c r="AN12" s="3"/>
      <c r="AO12" s="3"/>
      <c r="AP12" s="4"/>
      <c r="AQ12" s="3"/>
      <c r="AR12" s="3"/>
      <c r="AS12" s="3"/>
      <c r="AT12" s="3"/>
      <c r="AU12" s="3"/>
      <c r="AV12" s="3"/>
      <c r="AW12" s="3"/>
      <c r="AX12" s="3"/>
      <c r="AY12" s="3"/>
      <c r="BC12" s="1"/>
    </row>
    <row r="13" spans="1:80" x14ac:dyDescent="0.25">
      <c r="A13" s="13" t="s">
        <v>13</v>
      </c>
      <c r="B13" s="7">
        <v>3</v>
      </c>
      <c r="C13" s="17">
        <f>(COUNTIF(D13:FD13,B13))/(COUNT(D13:FD13))</f>
        <v>0.2608695652173913</v>
      </c>
      <c r="D13" s="5">
        <v>4</v>
      </c>
      <c r="E13" s="5">
        <v>1</v>
      </c>
      <c r="F13" s="14">
        <v>2</v>
      </c>
      <c r="G13" s="5">
        <v>1</v>
      </c>
      <c r="H13" s="5">
        <v>1</v>
      </c>
      <c r="I13" s="5">
        <v>4</v>
      </c>
      <c r="J13" s="5">
        <v>3</v>
      </c>
      <c r="K13" s="5">
        <v>4</v>
      </c>
      <c r="L13" s="5">
        <v>3</v>
      </c>
      <c r="M13" s="5">
        <v>2</v>
      </c>
      <c r="N13" s="5">
        <v>4</v>
      </c>
      <c r="O13" s="5">
        <v>1</v>
      </c>
      <c r="P13" s="5">
        <v>2</v>
      </c>
      <c r="Q13" s="5">
        <v>4</v>
      </c>
      <c r="R13" s="5">
        <v>3</v>
      </c>
      <c r="S13" s="5">
        <v>5</v>
      </c>
      <c r="T13" s="5">
        <v>2</v>
      </c>
      <c r="U13" s="5">
        <v>1</v>
      </c>
      <c r="V13" s="14">
        <v>1</v>
      </c>
      <c r="W13" s="5">
        <v>3</v>
      </c>
      <c r="X13" s="16">
        <v>3</v>
      </c>
      <c r="Y13" s="5">
        <v>3</v>
      </c>
      <c r="Z13" s="5">
        <v>2</v>
      </c>
      <c r="AL13" s="3"/>
      <c r="AM13" s="3"/>
      <c r="AN13" s="3"/>
      <c r="AO13" s="3"/>
      <c r="AP13" s="4"/>
      <c r="AQ13" s="3"/>
      <c r="AR13" s="3"/>
      <c r="AS13" s="3"/>
      <c r="AT13" s="3"/>
      <c r="AU13" s="3"/>
      <c r="AV13" s="3"/>
      <c r="AW13" s="3"/>
      <c r="AX13" s="3"/>
      <c r="AY13" s="3"/>
      <c r="BC13" s="1"/>
    </row>
    <row r="14" spans="1:80" x14ac:dyDescent="0.25">
      <c r="A14" s="13" t="s">
        <v>14</v>
      </c>
      <c r="B14" s="7">
        <v>4</v>
      </c>
      <c r="C14" s="17">
        <f>(COUNTIF(D14:FD14,B14))/(COUNT(D14:FD14))</f>
        <v>0.21739130434782608</v>
      </c>
      <c r="D14" s="5">
        <v>5</v>
      </c>
      <c r="E14" s="5">
        <v>4</v>
      </c>
      <c r="F14" s="14">
        <v>3</v>
      </c>
      <c r="G14" s="5">
        <v>1</v>
      </c>
      <c r="H14" s="5">
        <v>6</v>
      </c>
      <c r="I14" s="5">
        <v>5</v>
      </c>
      <c r="J14" s="5">
        <v>5</v>
      </c>
      <c r="K14" s="5">
        <v>6</v>
      </c>
      <c r="L14" s="5">
        <v>4</v>
      </c>
      <c r="M14" s="5">
        <v>4</v>
      </c>
      <c r="N14" s="5">
        <v>2</v>
      </c>
      <c r="O14" s="5">
        <v>6</v>
      </c>
      <c r="P14" s="5">
        <v>6</v>
      </c>
      <c r="Q14" s="5">
        <v>2</v>
      </c>
      <c r="R14" s="5">
        <v>3</v>
      </c>
      <c r="S14" s="5">
        <v>3</v>
      </c>
      <c r="T14" s="5">
        <v>6</v>
      </c>
      <c r="U14" s="5">
        <v>4</v>
      </c>
      <c r="V14" s="14">
        <v>6</v>
      </c>
      <c r="W14" s="5">
        <v>6</v>
      </c>
      <c r="X14" s="16">
        <v>6</v>
      </c>
      <c r="Y14" s="5">
        <v>4</v>
      </c>
      <c r="Z14" s="5">
        <v>6</v>
      </c>
      <c r="AL14" s="3"/>
      <c r="AM14" s="3"/>
      <c r="AN14" s="3"/>
      <c r="AO14" s="3"/>
      <c r="AP14" s="4"/>
      <c r="AQ14" s="3"/>
      <c r="AR14" s="3"/>
      <c r="AS14" s="3"/>
      <c r="AT14" s="3"/>
      <c r="AU14" s="3"/>
      <c r="AV14" s="3"/>
      <c r="AW14" s="3"/>
      <c r="AX14" s="3"/>
      <c r="AY14" s="3"/>
      <c r="BC14" s="1"/>
    </row>
    <row r="15" spans="1:80" x14ac:dyDescent="0.25">
      <c r="A15" s="13" t="s">
        <v>15</v>
      </c>
      <c r="B15" s="7">
        <v>2</v>
      </c>
      <c r="C15" s="17">
        <f>(COUNTIF(D15:FD15,B15))/(COUNT(D15:FD15))</f>
        <v>0.21739130434782608</v>
      </c>
      <c r="D15" s="5">
        <v>2</v>
      </c>
      <c r="E15" s="5">
        <v>4</v>
      </c>
      <c r="F15" s="14">
        <v>2</v>
      </c>
      <c r="G15" s="5">
        <v>4</v>
      </c>
      <c r="H15" s="5">
        <v>5</v>
      </c>
      <c r="I15" s="5">
        <v>2</v>
      </c>
      <c r="J15" s="5">
        <v>4</v>
      </c>
      <c r="K15" s="5">
        <v>4</v>
      </c>
      <c r="L15" s="5">
        <v>4</v>
      </c>
      <c r="M15" s="5">
        <v>2</v>
      </c>
      <c r="N15" s="5">
        <v>2</v>
      </c>
      <c r="O15" s="5">
        <v>5</v>
      </c>
      <c r="P15" s="5">
        <v>4</v>
      </c>
      <c r="Q15" s="5">
        <v>5</v>
      </c>
      <c r="R15" s="5">
        <v>4</v>
      </c>
      <c r="S15" s="5">
        <v>1</v>
      </c>
      <c r="T15" s="5">
        <v>5</v>
      </c>
      <c r="U15" s="5">
        <v>4</v>
      </c>
      <c r="V15" s="14">
        <v>4</v>
      </c>
      <c r="W15" s="5">
        <v>5</v>
      </c>
      <c r="X15" s="16">
        <v>5</v>
      </c>
      <c r="Y15" s="5">
        <v>3</v>
      </c>
      <c r="Z15" s="5">
        <v>4</v>
      </c>
      <c r="AL15" s="3"/>
      <c r="AM15" s="3"/>
      <c r="AN15" s="3"/>
      <c r="AO15" s="3"/>
      <c r="AP15" s="4"/>
      <c r="AQ15" s="3"/>
      <c r="AR15" s="3"/>
      <c r="AS15" s="3"/>
      <c r="AT15" s="3"/>
      <c r="AU15" s="3"/>
      <c r="AV15" s="3"/>
      <c r="AW15" s="3"/>
      <c r="AX15" s="3"/>
      <c r="AY15" s="3"/>
      <c r="BC15" s="1"/>
    </row>
    <row r="16" spans="1:80" x14ac:dyDescent="0.25">
      <c r="A16" s="13" t="s">
        <v>16</v>
      </c>
      <c r="B16" s="7">
        <v>6</v>
      </c>
      <c r="C16" s="17">
        <f>(COUNTIF(D16:FD16,B16))/(COUNT(D16:FD16))</f>
        <v>0.34782608695652173</v>
      </c>
      <c r="D16" s="5">
        <v>6</v>
      </c>
      <c r="E16" s="5">
        <v>1</v>
      </c>
      <c r="F16" s="14">
        <v>1</v>
      </c>
      <c r="G16" s="5">
        <v>4</v>
      </c>
      <c r="H16" s="5">
        <v>2</v>
      </c>
      <c r="I16" s="5">
        <v>4</v>
      </c>
      <c r="J16" s="5">
        <v>4</v>
      </c>
      <c r="K16" s="5">
        <v>2</v>
      </c>
      <c r="L16" s="5">
        <v>6</v>
      </c>
      <c r="M16" s="5">
        <v>6</v>
      </c>
      <c r="N16" s="5">
        <v>6</v>
      </c>
      <c r="O16" s="5">
        <v>2</v>
      </c>
      <c r="P16" s="5">
        <v>1</v>
      </c>
      <c r="Q16" s="5">
        <v>2</v>
      </c>
      <c r="R16" s="5">
        <v>1</v>
      </c>
      <c r="S16" s="5">
        <v>2</v>
      </c>
      <c r="T16" s="5">
        <v>6</v>
      </c>
      <c r="U16" s="5">
        <v>2</v>
      </c>
      <c r="V16" s="14">
        <v>6</v>
      </c>
      <c r="W16" s="5">
        <v>6</v>
      </c>
      <c r="X16" s="16">
        <v>2</v>
      </c>
      <c r="Y16" s="5">
        <v>6</v>
      </c>
      <c r="Z16" s="5">
        <v>1</v>
      </c>
      <c r="AL16" s="3"/>
      <c r="AM16" s="3"/>
      <c r="AN16" s="3"/>
      <c r="AO16" s="3"/>
      <c r="AP16" s="4"/>
      <c r="AQ16" s="3"/>
      <c r="AR16" s="3"/>
      <c r="AS16" s="3"/>
      <c r="AT16" s="3"/>
      <c r="AU16" s="3"/>
      <c r="AV16" s="3"/>
      <c r="AW16" s="3"/>
      <c r="AX16" s="3"/>
      <c r="AY16" s="3"/>
      <c r="BC16" s="1"/>
    </row>
    <row r="17" spans="1:55" x14ac:dyDescent="0.25">
      <c r="A17" s="13" t="s">
        <v>17</v>
      </c>
      <c r="B17" s="7">
        <v>1</v>
      </c>
      <c r="C17" s="17">
        <f>(COUNTIF(D17:FD17,B17))/(COUNT(D17:FD17))</f>
        <v>0.30434782608695654</v>
      </c>
      <c r="D17" s="5">
        <v>2</v>
      </c>
      <c r="E17" s="5">
        <v>3</v>
      </c>
      <c r="F17" s="14">
        <v>4</v>
      </c>
      <c r="G17" s="5">
        <v>1</v>
      </c>
      <c r="H17" s="5">
        <v>2</v>
      </c>
      <c r="I17" s="5">
        <v>1</v>
      </c>
      <c r="J17" s="5">
        <v>2</v>
      </c>
      <c r="K17" s="5">
        <v>1</v>
      </c>
      <c r="L17" s="5">
        <v>1</v>
      </c>
      <c r="M17" s="5">
        <v>1</v>
      </c>
      <c r="N17" s="5">
        <v>4</v>
      </c>
      <c r="O17" s="5">
        <v>2</v>
      </c>
      <c r="P17" s="5">
        <v>4</v>
      </c>
      <c r="Q17" s="5">
        <v>4</v>
      </c>
      <c r="R17" s="5">
        <v>4</v>
      </c>
      <c r="S17" s="5">
        <v>4</v>
      </c>
      <c r="T17" s="5">
        <v>4</v>
      </c>
      <c r="U17" s="5">
        <v>4</v>
      </c>
      <c r="V17" s="14">
        <v>2</v>
      </c>
      <c r="W17" s="5">
        <v>4</v>
      </c>
      <c r="X17" s="16">
        <v>1</v>
      </c>
      <c r="Y17" s="5">
        <v>4</v>
      </c>
      <c r="Z17" s="5">
        <v>1</v>
      </c>
      <c r="AL17" s="3"/>
      <c r="AM17" s="3"/>
      <c r="AN17" s="3"/>
      <c r="AO17" s="3"/>
      <c r="AP17" s="4"/>
      <c r="AQ17" s="3"/>
      <c r="AR17" s="3"/>
      <c r="AS17" s="3"/>
      <c r="AT17" s="3"/>
      <c r="AU17" s="3"/>
      <c r="AV17" s="3"/>
      <c r="AW17" s="3"/>
      <c r="AX17" s="3"/>
      <c r="AY17" s="3"/>
      <c r="BC17" s="1"/>
    </row>
  </sheetData>
  <sortState ref="B25:C35">
    <sortCondition ref="B25"/>
  </sortState>
  <conditionalFormatting sqref="E9">
    <cfRule type="cellIs" dxfId="7" priority="24" operator="equal">
      <formula>3</formula>
    </cfRule>
  </conditionalFormatting>
  <conditionalFormatting sqref="D9:CB9 D13:CB13">
    <cfRule type="cellIs" dxfId="6" priority="23" operator="equal">
      <formula>3</formula>
    </cfRule>
  </conditionalFormatting>
  <conditionalFormatting sqref="D3:CB4 D6:CB6 D8:CB8 D11:CB11 D15:CB15">
    <cfRule type="cellIs" dxfId="5" priority="17" operator="equal">
      <formula>2</formula>
    </cfRule>
  </conditionalFormatting>
  <conditionalFormatting sqref="D5:CB5 D16:CB16">
    <cfRule type="cellIs" dxfId="4" priority="16" operator="equal">
      <formula>6</formula>
    </cfRule>
  </conditionalFormatting>
  <conditionalFormatting sqref="D7:CB7 D12:CB12 D14:CB14">
    <cfRule type="cellIs" dxfId="3" priority="14" operator="equal">
      <formula>4</formula>
    </cfRule>
  </conditionalFormatting>
  <conditionalFormatting sqref="D10:CB10 D17:CB17">
    <cfRule type="cellIs" dxfId="2" priority="11" operator="equal">
      <formula>1</formula>
    </cfRule>
  </conditionalFormatting>
  <conditionalFormatting sqref="D1:CB1">
    <cfRule type="cellIs" dxfId="1" priority="1" operator="greaterThan">
      <formula>10</formula>
    </cfRule>
    <cfRule type="cellIs" dxfId="0" priority="3" operator="greaterThan">
      <formula>8</formula>
    </cfRule>
  </conditionalFormatting>
  <hyperlinks>
    <hyperlink ref="U7" r:id="rId1" display="http://forum.oszone.net/showgroups.php)"/>
  </hyperlinks>
  <pageMargins left="0.7" right="0.7" top="0.75" bottom="0.75" header="0.3" footer="0.3"/>
  <pageSetup paperSize="9" orientation="portrait" verticalDpi="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>
  <documentManagement>
    <ContentTypeId xmlns="http://schemas.microsoft.com/sharepoint/v3">0x008D19FFB8050C0343A70249455D6081E5</ContentTypeId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8D19FFB8050C0343A70249455D6081E5" ma:contentTypeVersion="" ma:contentTypeDescription="" ma:contentTypeScope="" ma:versionID="08a0711c797f7861287a11de2b29cdd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A155EF8-3E74-4445-A795-FBB3001C87D6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FC1CF33-7F44-4119-9197-A0A311AD5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Current</vt:lpstr>
    </vt:vector>
  </TitlesOfParts>
  <Company>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 Sterkin</dc:creator>
  <cp:lastModifiedBy>Vadim Sterkin</cp:lastModifiedBy>
  <dcterms:created xsi:type="dcterms:W3CDTF">2009-12-18T10:19:52Z</dcterms:created>
  <dcterms:modified xsi:type="dcterms:W3CDTF">2011-11-16T16:19:26Z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6068d7ca-ab5f-457e-84bd-0431c5051a75</vt:lpwstr>
  </property>
</Properties>
</file>